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\Desktop\"/>
    </mc:Choice>
  </mc:AlternateContent>
  <bookViews>
    <workbookView xWindow="1395" yWindow="0" windowWidth="2049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7" i="1"/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</calcChain>
</file>

<file path=xl/sharedStrings.xml><?xml version="1.0" encoding="utf-8"?>
<sst xmlns="http://schemas.openxmlformats.org/spreadsheetml/2006/main" count="59" uniqueCount="58">
  <si>
    <t>BẢNG NHẬP ĐIỂM MÔN HỌC</t>
  </si>
  <si>
    <t>Lớp học phần:</t>
  </si>
  <si>
    <t>CÐ ÔTÔ 16B-Quản trị doanh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</si>
  <si>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</si>
  <si>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</si>
  <si>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</si>
  <si>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</si>
  <si>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</si>
  <si>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</si>
  <si>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</si>
  <si>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</si>
  <si>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</si>
  <si>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</si>
  <si>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</si>
  <si>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</si>
  <si>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</si>
  <si>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0302151144</t>
  </si>
  <si>
    <t>Trần Minh</t>
  </si>
  <si>
    <t>Đức</t>
  </si>
  <si>
    <t>23/10/97</t>
  </si>
  <si>
    <t>Khanh</t>
  </si>
  <si>
    <t>0302151154</t>
  </si>
  <si>
    <t>Phạm Công</t>
  </si>
  <si>
    <t>21/02/97</t>
  </si>
  <si>
    <t>0302151205</t>
  </si>
  <si>
    <t>Phạm Quốc</t>
  </si>
  <si>
    <t>Thiện</t>
  </si>
  <si>
    <t>25/12/1997</t>
  </si>
  <si>
    <t>Phạm Văn</t>
  </si>
  <si>
    <t>01/01/1997</t>
  </si>
  <si>
    <t>Nguyễn Văn</t>
  </si>
  <si>
    <t>0302161146</t>
  </si>
  <si>
    <t>Đại</t>
  </si>
  <si>
    <t>0302161156</t>
  </si>
  <si>
    <t>Hiền</t>
  </si>
  <si>
    <t>31/12/1998</t>
  </si>
  <si>
    <t>Hiếu</t>
  </si>
  <si>
    <t>0302161159</t>
  </si>
  <si>
    <t>Nguyễn Trọng</t>
  </si>
  <si>
    <t>12/06/1998</t>
  </si>
  <si>
    <t>0302161165</t>
  </si>
  <si>
    <t>Vũ Tuấn</t>
  </si>
  <si>
    <t>Hoàng</t>
  </si>
  <si>
    <t>0302161173</t>
  </si>
  <si>
    <t>Lê Viết</t>
  </si>
  <si>
    <t>Hùng</t>
  </si>
  <si>
    <t>04/06/1998</t>
  </si>
  <si>
    <t>Nguyễn Thanh</t>
  </si>
  <si>
    <t>0302161244</t>
  </si>
  <si>
    <t>Trương Ngân</t>
  </si>
  <si>
    <t>Tỷ</t>
  </si>
  <si>
    <t>24/03/1998</t>
  </si>
  <si>
    <t>0302161248</t>
  </si>
  <si>
    <t>Vinh</t>
  </si>
  <si>
    <t>17/03/1998</t>
  </si>
  <si>
    <t>Thi Lần 2</t>
  </si>
  <si>
    <t>Tổng Kết 2</t>
  </si>
  <si>
    <t>(Nếu các bạn có thắc mắc gì về điểm thì liên hệ với cô theo SĐT 091.683.9779 trước ngày 5/7, sau ngày này cô không giải quyết)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</si>
</sst>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Protection="1"/>
    <xf numFmtId="0" fontId="1" fillId="3" borderId="4" xfId="0" quotePrefix="1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4" borderId="4" xfId="0" applyFont="1" applyFill="1" applyBorder="1" applyProtection="1"/>
    <xf numFmtId="0" fontId="1" fillId="4" borderId="4" xfId="0" quotePrefix="1" applyFont="1" applyFill="1" applyBorder="1" applyProtection="1"/>
    <xf numFmtId="0" fontId="1" fillId="4" borderId="4" xfId="0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164" fontId="2" fillId="4" borderId="4" xfId="0" applyNumberFormat="1" applyFont="1" applyFill="1" applyBorder="1" applyAlignment="1" applyProtection="1">
      <alignment horizontal="center"/>
    </xf>
    <xf numFmtId="0" fontId="0" fillId="4" borderId="0" xfId="0" applyFill="1"/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C4" sqref="C4"/>
    </sheetView>
  </sheetViews>
  <sheetFormatPr defaultRowHeight="15" x14ac:dyDescent="0.25"/>
  <cols>
    <col min="2" max="2" width="11" bestFit="1" customWidth="1"/>
    <col min="3" max="3" width="16.5703125" bestFit="1" customWidth="1"/>
    <col min="5" max="5" width="10.28515625" bestFit="1" customWidth="1"/>
    <col min="6" max="6" width="12" bestFit="1" customWidth="1"/>
    <col min="9" max="9" width="14" customWidth="1"/>
    <col min="10" max="10" width="9.42578125" bestFit="1" customWidth="1"/>
    <col min="11" max="11" width="14.140625" customWidth="1"/>
    <col min="12" max="12" width="11.140625" customWidth="1"/>
    <col min="13" max="13" width="21.5703125" customWidth="1"/>
  </cols>
  <sheetData>
    <row r="1" spans="1:13" ht="16.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"/>
      <c r="B2" s="1"/>
      <c r="C2" s="2" t="s">
        <v>1</v>
      </c>
      <c r="D2" s="1" t="s">
        <v>2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2" t="s">
        <v>3</v>
      </c>
      <c r="D3" s="1" t="s">
        <v>4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 t="s">
        <v>5</v>
      </c>
      <c r="B6" s="3" t="s">
        <v>6</v>
      </c>
      <c r="C6" s="3" t="s">
        <v>7</v>
      </c>
      <c r="D6" s="3" t="s">
        <v>8</v>
      </c>
      <c r="E6" s="4" t="s">
        <v>9</v>
      </c>
      <c r="F6" s="3" t="s">
        <v>10</v>
      </c>
      <c r="G6" s="5" t="s">
        <v>11</v>
      </c>
      <c r="H6" s="5" t="s">
        <v>12</v>
      </c>
      <c r="I6" s="3" t="s">
        <v>13</v>
      </c>
      <c r="J6" s="3" t="s">
        <v>14</v>
      </c>
      <c r="K6" s="6" t="s">
        <v>15</v>
      </c>
      <c r="L6" s="3" t="s">
        <v>55</v>
      </c>
      <c r="M6" s="6" t="s">
        <v>56</v>
      </c>
    </row>
    <row r="7" spans="1:13" s="18" customFormat="1" x14ac:dyDescent="0.25">
      <c r="A7" s="13">
        <v>2</v>
      </c>
      <c r="B7" s="14" t="s">
        <v>16</v>
      </c>
      <c r="C7" s="13" t="s">
        <v>17</v>
      </c>
      <c r="D7" s="13" t="s">
        <v>18</v>
      </c>
      <c r="E7" s="14" t="s">
        <v>19</v>
      </c>
      <c r="F7" s="15">
        <v>7</v>
      </c>
      <c r="G7" s="15">
        <v>7</v>
      </c>
      <c r="H7" s="15">
        <v>5</v>
      </c>
      <c r="I7" s="16">
        <f t="shared" ref="I7:I14" si="0">(G7+H7*2)/3</f>
        <v>5.666666666666667</v>
      </c>
      <c r="J7" s="15">
        <v>0.5</v>
      </c>
      <c r="K7" s="17">
        <f t="shared" ref="K7:K14" si="1">F7*0.1+I7*0.4+J7*0.5</f>
        <v>3.2166666666666672</v>
      </c>
      <c r="L7" s="21">
        <v>6</v>
      </c>
      <c r="M7" s="17">
        <f>F7*0.1+I7*0.4+L7*0.5</f>
        <v>5.9666666666666668</v>
      </c>
    </row>
    <row r="8" spans="1:13" s="18" customFormat="1" x14ac:dyDescent="0.25">
      <c r="A8" s="7">
        <v>5</v>
      </c>
      <c r="B8" s="8" t="s">
        <v>21</v>
      </c>
      <c r="C8" s="7" t="s">
        <v>22</v>
      </c>
      <c r="D8" s="7" t="s">
        <v>20</v>
      </c>
      <c r="E8" s="8" t="s">
        <v>23</v>
      </c>
      <c r="F8" s="9">
        <v>8</v>
      </c>
      <c r="G8" s="9">
        <v>5</v>
      </c>
      <c r="H8" s="9">
        <v>3</v>
      </c>
      <c r="I8" s="10">
        <f t="shared" si="0"/>
        <v>3.6666666666666665</v>
      </c>
      <c r="J8" s="9">
        <v>4</v>
      </c>
      <c r="K8" s="11">
        <f t="shared" si="1"/>
        <v>4.2666666666666666</v>
      </c>
      <c r="L8" s="22">
        <v>3</v>
      </c>
      <c r="M8" s="11">
        <f t="shared" ref="M8:M16" si="2">F8*0.1+I8*0.4+L8*0.5</f>
        <v>3.7666666666666666</v>
      </c>
    </row>
    <row r="9" spans="1:13" s="18" customFormat="1" x14ac:dyDescent="0.25">
      <c r="A9" s="13">
        <v>8</v>
      </c>
      <c r="B9" s="14" t="s">
        <v>24</v>
      </c>
      <c r="C9" s="13" t="s">
        <v>25</v>
      </c>
      <c r="D9" s="13" t="s">
        <v>26</v>
      </c>
      <c r="E9" s="14" t="s">
        <v>23</v>
      </c>
      <c r="F9" s="15">
        <v>9</v>
      </c>
      <c r="G9" s="15">
        <v>7</v>
      </c>
      <c r="H9" s="15">
        <v>4</v>
      </c>
      <c r="I9" s="16">
        <f t="shared" si="0"/>
        <v>5</v>
      </c>
      <c r="J9" s="15">
        <v>3.5</v>
      </c>
      <c r="K9" s="17">
        <f t="shared" si="1"/>
        <v>4.6500000000000004</v>
      </c>
      <c r="L9" s="21">
        <v>4.5</v>
      </c>
      <c r="M9" s="17">
        <f t="shared" si="2"/>
        <v>5.15</v>
      </c>
    </row>
    <row r="10" spans="1:13" s="18" customFormat="1" x14ac:dyDescent="0.25">
      <c r="A10" s="13">
        <v>24</v>
      </c>
      <c r="B10" s="14" t="s">
        <v>31</v>
      </c>
      <c r="C10" s="13" t="s">
        <v>28</v>
      </c>
      <c r="D10" s="13" t="s">
        <v>32</v>
      </c>
      <c r="E10" s="14" t="s">
        <v>27</v>
      </c>
      <c r="F10" s="15">
        <v>7</v>
      </c>
      <c r="G10" s="15">
        <v>5</v>
      </c>
      <c r="H10" s="15">
        <v>4</v>
      </c>
      <c r="I10" s="16">
        <f t="shared" si="0"/>
        <v>4.333333333333333</v>
      </c>
      <c r="J10" s="15">
        <v>3.5</v>
      </c>
      <c r="K10" s="17">
        <f t="shared" si="1"/>
        <v>4.1833333333333336</v>
      </c>
      <c r="L10" s="21">
        <v>5.5</v>
      </c>
      <c r="M10" s="17">
        <f t="shared" si="2"/>
        <v>5.1833333333333336</v>
      </c>
    </row>
    <row r="11" spans="1:13" s="18" customFormat="1" x14ac:dyDescent="0.25">
      <c r="A11" s="7">
        <v>30</v>
      </c>
      <c r="B11" s="8" t="s">
        <v>33</v>
      </c>
      <c r="C11" s="7" t="s">
        <v>30</v>
      </c>
      <c r="D11" s="7" t="s">
        <v>34</v>
      </c>
      <c r="E11" s="8" t="s">
        <v>35</v>
      </c>
      <c r="F11" s="9">
        <v>7</v>
      </c>
      <c r="G11" s="9">
        <v>5</v>
      </c>
      <c r="H11" s="9">
        <v>1</v>
      </c>
      <c r="I11" s="10">
        <f t="shared" si="0"/>
        <v>2.3333333333333335</v>
      </c>
      <c r="J11" s="9">
        <v>3</v>
      </c>
      <c r="K11" s="11">
        <f t="shared" si="1"/>
        <v>3.1333333333333337</v>
      </c>
      <c r="L11" s="22">
        <v>3</v>
      </c>
      <c r="M11" s="11">
        <f t="shared" si="2"/>
        <v>3.1333333333333337</v>
      </c>
    </row>
    <row r="12" spans="1:13" s="18" customFormat="1" x14ac:dyDescent="0.25">
      <c r="A12" s="7">
        <v>33</v>
      </c>
      <c r="B12" s="8" t="s">
        <v>37</v>
      </c>
      <c r="C12" s="7" t="s">
        <v>38</v>
      </c>
      <c r="D12" s="7" t="s">
        <v>36</v>
      </c>
      <c r="E12" s="8" t="s">
        <v>39</v>
      </c>
      <c r="F12" s="9">
        <v>9</v>
      </c>
      <c r="G12" s="9">
        <v>8</v>
      </c>
      <c r="H12" s="9">
        <v>3</v>
      </c>
      <c r="I12" s="10">
        <f t="shared" si="0"/>
        <v>4.666666666666667</v>
      </c>
      <c r="J12" s="9">
        <v>2</v>
      </c>
      <c r="K12" s="11">
        <f t="shared" si="1"/>
        <v>3.7666666666666671</v>
      </c>
      <c r="L12" s="22">
        <v>3.5</v>
      </c>
      <c r="M12" s="11">
        <f t="shared" si="2"/>
        <v>4.5166666666666675</v>
      </c>
    </row>
    <row r="13" spans="1:13" s="18" customFormat="1" x14ac:dyDescent="0.25">
      <c r="A13" s="13">
        <v>38</v>
      </c>
      <c r="B13" s="14" t="s">
        <v>40</v>
      </c>
      <c r="C13" s="13" t="s">
        <v>41</v>
      </c>
      <c r="D13" s="13" t="s">
        <v>42</v>
      </c>
      <c r="E13" s="14" t="s">
        <v>29</v>
      </c>
      <c r="F13" s="15">
        <v>9</v>
      </c>
      <c r="G13" s="15">
        <v>7</v>
      </c>
      <c r="H13" s="15">
        <v>2</v>
      </c>
      <c r="I13" s="16">
        <f t="shared" si="0"/>
        <v>3.6666666666666665</v>
      </c>
      <c r="J13" s="15">
        <v>4</v>
      </c>
      <c r="K13" s="17">
        <f t="shared" si="1"/>
        <v>4.3666666666666671</v>
      </c>
      <c r="L13" s="21">
        <v>5.5</v>
      </c>
      <c r="M13" s="17">
        <f t="shared" si="2"/>
        <v>5.1166666666666671</v>
      </c>
    </row>
    <row r="14" spans="1:13" s="18" customFormat="1" x14ac:dyDescent="0.25">
      <c r="A14" s="13">
        <v>42</v>
      </c>
      <c r="B14" s="14" t="s">
        <v>43</v>
      </c>
      <c r="C14" s="13" t="s">
        <v>44</v>
      </c>
      <c r="D14" s="13" t="s">
        <v>45</v>
      </c>
      <c r="E14" s="14" t="s">
        <v>46</v>
      </c>
      <c r="F14" s="15">
        <v>9</v>
      </c>
      <c r="G14" s="15">
        <v>3</v>
      </c>
      <c r="H14" s="15">
        <v>4</v>
      </c>
      <c r="I14" s="16">
        <f t="shared" si="0"/>
        <v>3.6666666666666665</v>
      </c>
      <c r="J14" s="15">
        <v>3</v>
      </c>
      <c r="K14" s="17">
        <f t="shared" si="1"/>
        <v>3.8666666666666667</v>
      </c>
      <c r="L14" s="21">
        <v>5.5</v>
      </c>
      <c r="M14" s="17">
        <f t="shared" si="2"/>
        <v>5.1166666666666671</v>
      </c>
    </row>
    <row r="15" spans="1:13" s="18" customFormat="1" x14ac:dyDescent="0.25">
      <c r="A15" s="7">
        <v>91</v>
      </c>
      <c r="B15" s="8" t="s">
        <v>48</v>
      </c>
      <c r="C15" s="7" t="s">
        <v>49</v>
      </c>
      <c r="D15" s="7" t="s">
        <v>50</v>
      </c>
      <c r="E15" s="8" t="s">
        <v>51</v>
      </c>
      <c r="F15" s="9">
        <v>8</v>
      </c>
      <c r="G15" s="9">
        <v>7</v>
      </c>
      <c r="H15" s="9">
        <v>3</v>
      </c>
      <c r="I15" s="10">
        <f t="shared" ref="I15:I16" si="3">(G15+H15*2)/3</f>
        <v>4.333333333333333</v>
      </c>
      <c r="J15" s="9">
        <v>3</v>
      </c>
      <c r="K15" s="11">
        <f t="shared" ref="K15:K16" si="4">F15*0.1+I15*0.4+J15*0.5</f>
        <v>4.0333333333333332</v>
      </c>
      <c r="L15" s="22">
        <v>4</v>
      </c>
      <c r="M15" s="11">
        <f t="shared" si="2"/>
        <v>4.5333333333333332</v>
      </c>
    </row>
    <row r="16" spans="1:13" s="18" customFormat="1" x14ac:dyDescent="0.25">
      <c r="A16" s="13">
        <v>95</v>
      </c>
      <c r="B16" s="14" t="s">
        <v>52</v>
      </c>
      <c r="C16" s="13" t="s">
        <v>47</v>
      </c>
      <c r="D16" s="13" t="s">
        <v>53</v>
      </c>
      <c r="E16" s="14" t="s">
        <v>54</v>
      </c>
      <c r="F16" s="15">
        <v>9</v>
      </c>
      <c r="G16" s="15">
        <v>8</v>
      </c>
      <c r="H16" s="15">
        <v>4</v>
      </c>
      <c r="I16" s="16">
        <f t="shared" si="3"/>
        <v>5.333333333333333</v>
      </c>
      <c r="J16" s="15">
        <v>3</v>
      </c>
      <c r="K16" s="17">
        <f t="shared" si="4"/>
        <v>4.5333333333333332</v>
      </c>
      <c r="L16" s="21">
        <v>5</v>
      </c>
      <c r="M16" s="17">
        <f t="shared" si="2"/>
        <v>5.5333333333333332</v>
      </c>
    </row>
    <row r="17" spans="1:8" s="18" customFormat="1" x14ac:dyDescent="0.25">
      <c r="A17" s="19"/>
      <c r="B17" s="19"/>
      <c r="C17" s="19"/>
      <c r="D17" s="19"/>
      <c r="E17" s="19"/>
      <c r="F17" s="20"/>
      <c r="G17" s="20"/>
      <c r="H17" s="20"/>
    </row>
    <row r="18" spans="1:8" s="18" customFormat="1" x14ac:dyDescent="0.25">
      <c r="A18" s="19"/>
      <c r="B18" s="19"/>
      <c r="C18" s="19"/>
      <c r="D18" s="19"/>
      <c r="E18" s="19"/>
      <c r="F18" s="20"/>
      <c r="G18" s="20"/>
      <c r="H18" s="20"/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Minh Thái</dc:creator>
  <cp:lastModifiedBy>Hoàng Minh Thái</cp:lastModifiedBy>
  <dcterms:created xsi:type="dcterms:W3CDTF">2018-06-13T03:10:39Z</dcterms:created>
  <dcterms:modified xsi:type="dcterms:W3CDTF">2018-07-02T07:17:11Z</dcterms:modified>
</cp:coreProperties>
</file>